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E73B0EA1-81BA-40D7-8F7C-9111CA51E911}" xr6:coauthVersionLast="47" xr6:coauthVersionMax="47" xr10:uidLastSave="{00000000-0000-0000-0000-000000000000}"/>
  <bookViews>
    <workbookView xWindow="-120" yWindow="-120" windowWidth="29040" windowHeight="15720" xr2:uid="{AD47173C-710F-48DB-BC0D-77C40F6C2A6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G43" i="1" s="1"/>
  <c r="G72" i="1" s="1"/>
  <c r="E43" i="1"/>
  <c r="E72" i="1" s="1"/>
  <c r="D43" i="1"/>
  <c r="D72" i="1" s="1"/>
  <c r="C43" i="1"/>
  <c r="C72" i="1" s="1"/>
  <c r="B43" i="1"/>
  <c r="B72" i="1" s="1"/>
  <c r="G36" i="1"/>
  <c r="F72" i="1" l="1"/>
</calcChain>
</file>

<file path=xl/sharedStrings.xml><?xml version="1.0" encoding="utf-8"?>
<sst xmlns="http://schemas.openxmlformats.org/spreadsheetml/2006/main" count="74" uniqueCount="74">
  <si>
    <t>INSTITUTO ESTATAL ELECTORAL Y DE PARTICIPACION CIUDADANA DE OAXACA</t>
  </si>
  <si>
    <t>Estado Analitico de Ingreso Detallado - LDF</t>
  </si>
  <si>
    <t>Del 1 de enero al 31 de marzo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</si>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</sst>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1565941</xdr:colOff>
      <xdr:row>0</xdr:row>
      <xdr:rowOff>0</xdr:rowOff>
    </xdr:from>
    <xdr:to>
      <xdr:col>6</xdr:col>
      <xdr:colOff>1294601</xdr:colOff>
      <xdr:row>1</xdr:row>
      <xdr:rowOff>853786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0E63E9D0-22E4-4BF8-A7B1-4C75508C15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1691" y="0"/>
          <a:ext cx="1395535" cy="1158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FFB6-EB7A-441C-91B2-CF5BDE215A64}">
  <sheetPr>
    <pageSetUpPr fitToPage="1"/>
  </sheetPr>
  <dimension ref="A1:G78"/>
  <sheetViews>
    <sheetView tabSelected="1" topLeftCell="A52" zoomScale="55" zoomScaleNormal="55" workbookViewId="0">
      <selection activeCell="G85" sqref="G85"/>
    </sheetView>
  </sheetViews>
  <sheetFormatPr baseColWidth="10" defaultColWidth="11.42578125" defaultRowHeight="24" x14ac:dyDescent="0.45"/>
  <cols>
    <col min="1" max="1" width="128.5703125" style="1" customWidth="1"/>
    <col min="2" max="2" width="25" style="45" customWidth="1"/>
    <col min="3" max="3" width="29.28515625" style="45" bestFit="1" customWidth="1"/>
    <col min="4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8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658006971</v>
      </c>
      <c r="C36" s="31">
        <v>4613603</v>
      </c>
      <c r="D36" s="31">
        <v>662620575</v>
      </c>
      <c r="E36" s="31">
        <v>146047245</v>
      </c>
      <c r="F36" s="31">
        <v>87352229</v>
      </c>
      <c r="G36" s="31">
        <f>+F36-B36</f>
        <v>-570654742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658006971</v>
      </c>
      <c r="C43" s="35">
        <f t="shared" ref="C43:F43" si="0">C36</f>
        <v>4613603</v>
      </c>
      <c r="D43" s="35">
        <f t="shared" si="0"/>
        <v>662620575</v>
      </c>
      <c r="E43" s="35">
        <f t="shared" si="0"/>
        <v>146047245</v>
      </c>
      <c r="F43" s="35">
        <f t="shared" si="0"/>
        <v>87352229</v>
      </c>
      <c r="G43" s="35">
        <f>F43-B43</f>
        <v>-570654742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658006971</v>
      </c>
      <c r="C72" s="35">
        <f t="shared" ref="C72:G72" si="1">C43+C67+C69</f>
        <v>4613603</v>
      </c>
      <c r="D72" s="35">
        <f t="shared" si="1"/>
        <v>662620575</v>
      </c>
      <c r="E72" s="35">
        <f t="shared" si="1"/>
        <v>146047245</v>
      </c>
      <c r="F72" s="35">
        <f t="shared" si="1"/>
        <v>87352229</v>
      </c>
      <c r="G72" s="35">
        <f t="shared" si="1"/>
        <v>-570654742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AE40E4CD-492F-4B3B-8131-2384FFD32A0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2025-01-22T20:37:56Z</dcterms:created>
  <dcterms:modified xsi:type="dcterms:W3CDTF">2025-01-22T20:38:14Z</dcterms:modified>
</cp:coreProperties>
</file>